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1-2022 Reports\Judicial Reports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D25" i="1" l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N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<sst xmlns="http://schemas.openxmlformats.org/spreadsheetml/2006/main" count="52" uniqueCount="52">
  <si>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</si>
  <si>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</si>
  <si>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</si>
  <si>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</si>
  <si>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</si>
  <si>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</si>
  <si>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</si>
  <si>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</si>
  <si>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</si>
  <si>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</si>
  <si>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</si>
  <si>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</si>
  <si>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</si>
  <si>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</si>
  <si>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</si>
  <si>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</si>
  <si>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</si>
  <si>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</si>
  <si>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</si>
  <si>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</si>
  <si>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</si>
  <si>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</si>
  <si>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</si>
  <si>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</si>
  <si>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</si>
  <si>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</si>
  <si>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</si>
  <si>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</si>
  <si>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</si>
  <si>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</si>
  <si>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</si>
  <si>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</si>
  <si>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</si>
  <si>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</si>
  <si>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</si>
  <si>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</si>
  <si>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</si>
  <si>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</si>
  <si>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</si>
  <si>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</si>
  <si>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</si>
  <si>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</si>
  <si>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</si>
  <si>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</si>
  <si>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</si>
  <si>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</si>
  <si>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</si>
  <si>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</si>
  <si>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</si>
  <si>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</si>
  <si>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</si>
  <si>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2022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</si>
</sst>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5" zoomScaleNormal="100" workbookViewId="0">
      <selection activeCell="E25" sqref="E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0</v>
      </c>
      <c r="E8" s="1">
        <v>3</v>
      </c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4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321</v>
      </c>
      <c r="D9" s="1">
        <v>316</v>
      </c>
      <c r="E9" s="1">
        <v>426</v>
      </c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1063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339</v>
      </c>
      <c r="D10" s="1">
        <v>343</v>
      </c>
      <c r="E10" s="1">
        <v>349</v>
      </c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1031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647</v>
      </c>
      <c r="D11" s="1">
        <v>646</v>
      </c>
      <c r="E11" s="1">
        <v>653</v>
      </c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1946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91</v>
      </c>
      <c r="D12" s="1">
        <v>90</v>
      </c>
      <c r="E12" s="1">
        <v>98</v>
      </c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279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0</v>
      </c>
      <c r="E13" s="1">
        <v>3</v>
      </c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4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350</v>
      </c>
      <c r="D14" s="1">
        <v>354</v>
      </c>
      <c r="E14" s="1">
        <v>402</v>
      </c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1106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444</v>
      </c>
      <c r="D15" s="1">
        <v>441</v>
      </c>
      <c r="E15" s="1">
        <v>514</v>
      </c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1399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21</v>
      </c>
      <c r="D16" s="1">
        <v>25</v>
      </c>
      <c r="E16" s="1">
        <v>36</v>
      </c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82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531</v>
      </c>
      <c r="D17" s="1">
        <v>510</v>
      </c>
      <c r="E17" s="1">
        <v>688</v>
      </c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1729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111</v>
      </c>
      <c r="D18" s="1">
        <v>113</v>
      </c>
      <c r="E18" s="1">
        <v>163</v>
      </c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387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180</v>
      </c>
      <c r="D19" s="1">
        <v>205</v>
      </c>
      <c r="E19" s="1">
        <v>267</v>
      </c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652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110</v>
      </c>
      <c r="D20" s="1">
        <v>107</v>
      </c>
      <c r="E20" s="1">
        <v>144</v>
      </c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361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427</v>
      </c>
      <c r="D21" s="1">
        <v>458</v>
      </c>
      <c r="E21" s="1">
        <v>442</v>
      </c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1327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9</v>
      </c>
      <c r="D22" s="1">
        <v>35</v>
      </c>
      <c r="E22" s="1">
        <v>6</v>
      </c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50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588</v>
      </c>
      <c r="D23" s="1">
        <v>432</v>
      </c>
      <c r="E23" s="1">
        <v>457</v>
      </c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1477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2523</v>
      </c>
      <c r="D24" s="1">
        <v>2562</v>
      </c>
      <c r="E24" s="1">
        <v>2920</v>
      </c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8005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6694</v>
      </c>
      <c r="D25" s="41">
        <f>SUM(D8:D24)</f>
        <v>6637</v>
      </c>
      <c r="E25" s="41">
        <f t="shared" si="2"/>
        <v>7571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20902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6694</v>
      </c>
      <c r="D26" s="43">
        <f t="shared" ref="D26:K26" si="3">SUM(D25+C26)</f>
        <v>13331</v>
      </c>
      <c r="E26" s="43">
        <f t="shared" si="3"/>
        <v>20902</v>
      </c>
      <c r="F26" s="43">
        <f t="shared" si="3"/>
        <v>20902</v>
      </c>
      <c r="G26" s="43">
        <f t="shared" si="3"/>
        <v>20902</v>
      </c>
      <c r="H26" s="43">
        <f t="shared" si="3"/>
        <v>20902</v>
      </c>
      <c r="I26" s="43">
        <f t="shared" si="3"/>
        <v>20902</v>
      </c>
      <c r="J26" s="43">
        <f t="shared" si="3"/>
        <v>20902</v>
      </c>
      <c r="K26" s="43">
        <f t="shared" si="3"/>
        <v>20902</v>
      </c>
      <c r="L26" s="31">
        <f>SUM(K26+L25)</f>
        <v>20902</v>
      </c>
      <c r="M26" s="31">
        <f>SUM(L26+M25)</f>
        <v>20902</v>
      </c>
      <c r="N26" s="31">
        <f>SUM(M26+N25)</f>
        <v>20902</v>
      </c>
      <c r="O26" s="43">
        <f>SUM(C25:N25)</f>
        <v>20902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2022-03-17T11:21:58Z</cp:lastPrinted>
  <dcterms:created xsi:type="dcterms:W3CDTF">1999-03-26T16:11:53Z</dcterms:created>
  <dcterms:modified xsi:type="dcterms:W3CDTF">2022-04-11T15:18:27Z</dcterms:modified>
</cp:coreProperties>
</file>