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7" activeTab="12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<sst xmlns="http://schemas.openxmlformats.org/spreadsheetml/2006/main" count="406" uniqueCount="45">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</sst>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D30" sqref="D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3">
        <v>3</v>
      </c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3"/>
      <c r="Q13" s="14"/>
      <c r="R13" s="14"/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376</v>
      </c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3"/>
      <c r="Q14" s="14"/>
      <c r="R14" s="14"/>
      <c r="S14" s="2"/>
      <c r="T14" s="4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432</v>
      </c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3"/>
      <c r="Q15" s="14"/>
      <c r="R15" s="14"/>
      <c r="S15" s="2"/>
      <c r="T15" s="4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821</v>
      </c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3"/>
      <c r="Q16" s="14"/>
      <c r="R16" s="14"/>
      <c r="S16" s="2"/>
      <c r="T16" s="4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146</v>
      </c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3"/>
      <c r="Q17" s="14"/>
      <c r="R17" s="14"/>
      <c r="S17" s="2"/>
      <c r="T17" s="4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3"/>
      <c r="Q18" s="14"/>
      <c r="R18" s="14"/>
      <c r="S18" s="2"/>
      <c r="T18" s="4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276</v>
      </c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3"/>
      <c r="Q19" s="14"/>
      <c r="R19" s="14"/>
      <c r="S19" s="2"/>
      <c r="T19" s="4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552</v>
      </c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3"/>
      <c r="Q20" s="14"/>
      <c r="R20" s="14"/>
      <c r="S20" s="2"/>
      <c r="T20" s="4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38</v>
      </c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3"/>
      <c r="Q21" s="14"/>
      <c r="R21" s="14"/>
      <c r="S21" s="2"/>
      <c r="T21" s="4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587</v>
      </c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3"/>
      <c r="Q22" s="14"/>
      <c r="R22" s="14"/>
      <c r="S22" s="2"/>
      <c r="T22" s="4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85</v>
      </c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3"/>
      <c r="Q23" s="14"/>
      <c r="R23" s="14"/>
      <c r="S23" s="2"/>
      <c r="T23" s="4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199</v>
      </c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3"/>
      <c r="Q24" s="14"/>
      <c r="R24" s="14"/>
      <c r="S24" s="2"/>
      <c r="T24" s="4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85</v>
      </c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3"/>
      <c r="Q25" s="14"/>
      <c r="R25" s="14"/>
      <c r="S25" s="2"/>
      <c r="T25" s="4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593</v>
      </c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3"/>
      <c r="Q26" s="14"/>
      <c r="R26" s="14"/>
      <c r="S26" s="2"/>
      <c r="T26" s="4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3"/>
      <c r="Q27" s="14"/>
      <c r="R27" s="14"/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444</v>
      </c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3"/>
      <c r="Q28" s="14"/>
      <c r="R28" s="14"/>
      <c r="S28" s="2"/>
      <c r="T28" s="4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3204</v>
      </c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3"/>
      <c r="Q29" s="14"/>
      <c r="R29" s="14"/>
      <c r="S29" s="2"/>
      <c r="T29" s="4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JANUARY 2018 TOTAL</v>
      </c>
      <c r="B31" s="46"/>
      <c r="C31" s="46"/>
      <c r="D31" s="4">
        <f>SUM(D13:D29)</f>
        <v>7848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ref="T31" si="1"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topLeftCell="A16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9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2</v>
      </c>
      <c r="P13" s="3"/>
      <c r="Q13" s="14"/>
      <c r="R13" s="7">
        <f>SUM('JAN CASES BY LOC:DEC CASES BY LOC'!R13)</f>
        <v>0</v>
      </c>
      <c r="S13" s="3"/>
      <c r="T13" s="10">
        <f>SUM(D13:R13)</f>
        <v>11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424</v>
      </c>
      <c r="E14" s="2"/>
      <c r="F14" s="7">
        <f>SUM('JAN CASES BY LOC:DEC CASES BY LOC'!F14)</f>
        <v>50</v>
      </c>
      <c r="G14" s="14"/>
      <c r="H14" s="7">
        <f>SUM('JAN CASES BY LOC:DEC CASES BY LOC'!H14)</f>
        <v>16</v>
      </c>
      <c r="I14" s="14"/>
      <c r="J14" s="7">
        <f>SUM('JAN CASES BY LOC:DEC CASES BY LOC'!J14)</f>
        <v>1</v>
      </c>
      <c r="K14" s="14"/>
      <c r="L14" s="7">
        <f>SUM('JAN CASES BY LOC:DEC CASES BY LOC'!L14)</f>
        <v>0</v>
      </c>
      <c r="M14" s="14"/>
      <c r="N14" s="7">
        <f>SUM('JAN CASES BY LOC:DEC CASES BY LOC'!N14)</f>
        <v>0</v>
      </c>
      <c r="O14" s="7">
        <f>SUM('JAN CASES BY LOC:DEC CASES BY LOC'!O14)</f>
        <v>1118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1609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478</v>
      </c>
      <c r="E15" s="2"/>
      <c r="F15" s="7">
        <f>SUM('JAN CASES BY LOC:DEC CASES BY LOC'!F15)</f>
        <v>53</v>
      </c>
      <c r="G15" s="14"/>
      <c r="H15" s="7">
        <f>SUM('JAN CASES BY LOC:DEC CASES BY LOC'!H15)</f>
        <v>91</v>
      </c>
      <c r="I15" s="14"/>
      <c r="J15" s="7">
        <f>SUM('JAN CASES BY LOC:DEC CASES BY LOC'!J15)</f>
        <v>57</v>
      </c>
      <c r="K15" s="14"/>
      <c r="L15" s="7">
        <f>SUM('JAN CASES BY LOC:DEC CASES BY LOC'!L15)</f>
        <v>12</v>
      </c>
      <c r="M15" s="14"/>
      <c r="N15" s="7">
        <f>SUM('JAN CASES BY LOC:DEC CASES BY LOC'!N15)</f>
        <v>0</v>
      </c>
      <c r="O15" s="7">
        <f>SUM('JAN CASES BY LOC:DEC CASES BY LOC'!O15)</f>
        <v>785</v>
      </c>
      <c r="P15" s="14"/>
      <c r="Q15" s="14"/>
      <c r="R15" s="7">
        <f>SUM('JAN CASES BY LOC:DEC CASES BY LOC'!R15)</f>
        <v>0</v>
      </c>
      <c r="S15" s="2"/>
      <c r="T15" s="10">
        <f t="shared" si="0"/>
        <v>1476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977</v>
      </c>
      <c r="E16" s="2"/>
      <c r="F16" s="7">
        <f>SUM('JAN CASES BY LOC:DEC CASES BY LOC'!F16)</f>
        <v>583</v>
      </c>
      <c r="G16" s="14"/>
      <c r="H16" s="7">
        <f>SUM('JAN CASES BY LOC:DEC CASES BY LOC'!H16)</f>
        <v>59</v>
      </c>
      <c r="I16" s="14"/>
      <c r="J16" s="7">
        <f>SUM('JAN CASES BY LOC:DEC CASES BY LOC'!J16)</f>
        <v>3</v>
      </c>
      <c r="K16" s="14"/>
      <c r="L16" s="7">
        <f>SUM('JAN CASES BY LOC:DEC CASES BY LOC'!L16)</f>
        <v>5</v>
      </c>
      <c r="M16" s="14"/>
      <c r="N16" s="7">
        <f>SUM('JAN CASES BY LOC:DEC CASES BY LOC'!N16)</f>
        <v>1293</v>
      </c>
      <c r="O16" s="7">
        <f>SUM('JAN CASES BY LOC:DEC CASES BY LOC'!O16)</f>
        <v>99</v>
      </c>
      <c r="P16" s="14"/>
      <c r="Q16" s="14"/>
      <c r="R16" s="7">
        <f>SUM('JAN CASES BY LOC:DEC CASES BY LOC'!R16)</f>
        <v>0</v>
      </c>
      <c r="S16" s="2"/>
      <c r="T16" s="10">
        <f t="shared" si="0"/>
        <v>3019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522</v>
      </c>
      <c r="E17" s="2"/>
      <c r="F17" s="7">
        <f>SUM('JAN CASES BY LOC:DEC CASES BY LOC'!F17)</f>
        <v>8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43</v>
      </c>
      <c r="O17" s="7">
        <f>SUM('JAN CASES BY LOC:DEC CASES BY LOC'!O17)</f>
        <v>58</v>
      </c>
      <c r="P17" s="14"/>
      <c r="Q17" s="14"/>
      <c r="R17" s="7">
        <f>SUM('JAN CASES BY LOC:DEC CASES BY LOC'!R17)</f>
        <v>0</v>
      </c>
      <c r="S17" s="2"/>
      <c r="T17" s="10">
        <f t="shared" si="0"/>
        <v>631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3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11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15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336</v>
      </c>
      <c r="E19" s="2"/>
      <c r="F19" s="7">
        <f>SUM('JAN CASES BY LOC:DEC CASES BY LOC'!F19)</f>
        <v>273</v>
      </c>
      <c r="G19" s="14"/>
      <c r="H19" s="7">
        <f>SUM('JAN CASES BY LOC:DEC CASES BY LOC'!H19)</f>
        <v>71</v>
      </c>
      <c r="I19" s="14"/>
      <c r="J19" s="7">
        <f>SUM('JAN CASES BY LOC:DEC CASES BY LOC'!J19)</f>
        <v>25</v>
      </c>
      <c r="K19" s="14"/>
      <c r="L19" s="7">
        <f>SUM('JAN CASES BY LOC:DEC CASES BY LOC'!L19)</f>
        <v>6</v>
      </c>
      <c r="M19" s="14"/>
      <c r="N19" s="7">
        <f>SUM('JAN CASES BY LOC:DEC CASES BY LOC'!N19)</f>
        <v>0</v>
      </c>
      <c r="O19" s="7">
        <f>SUM('JAN CASES BY LOC:DEC CASES BY LOC'!O19)</f>
        <v>402</v>
      </c>
      <c r="P19" s="14"/>
      <c r="Q19" s="14"/>
      <c r="R19" s="7">
        <f>SUM('JAN CASES BY LOC:DEC CASES BY LOC'!R19)</f>
        <v>0</v>
      </c>
      <c r="S19" s="2"/>
      <c r="T19" s="10">
        <f t="shared" si="0"/>
        <v>1113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1181</v>
      </c>
      <c r="E20" s="2"/>
      <c r="F20" s="7">
        <f>SUM('JAN CASES BY LOC:DEC CASES BY LOC'!F20)</f>
        <v>275</v>
      </c>
      <c r="G20" s="14"/>
      <c r="H20" s="7">
        <f>SUM('JAN CASES BY LOC:DEC CASES BY LOC'!H20)</f>
        <v>126</v>
      </c>
      <c r="I20" s="14"/>
      <c r="J20" s="7">
        <f>SUM('JAN CASES BY LOC:DEC CASES BY LOC'!J20)</f>
        <v>0</v>
      </c>
      <c r="K20" s="14"/>
      <c r="L20" s="7">
        <f>SUM('JAN CASES BY LOC:DEC CASES BY LOC'!L20)</f>
        <v>23</v>
      </c>
      <c r="M20" s="14"/>
      <c r="N20" s="7">
        <f>SUM('JAN CASES BY LOC:DEC CASES BY LOC'!N20)</f>
        <v>355</v>
      </c>
      <c r="O20" s="7">
        <f>SUM('JAN CASES BY LOC:DEC CASES BY LOC'!O20)</f>
        <v>14</v>
      </c>
      <c r="P20" s="14"/>
      <c r="Q20" s="14"/>
      <c r="R20" s="7">
        <f>SUM('JAN CASES BY LOC:DEC CASES BY LOC'!R20)</f>
        <v>0</v>
      </c>
      <c r="S20" s="2"/>
      <c r="T20" s="10">
        <f t="shared" si="0"/>
        <v>1974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38</v>
      </c>
      <c r="E21" s="2"/>
      <c r="F21" s="7">
        <f>SUM('JAN CASES BY LOC:DEC CASES BY LOC'!F21)</f>
        <v>64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6</v>
      </c>
      <c r="O21" s="7">
        <f>SUM('JAN CASES BY LOC:DEC CASES BY LOC'!O21)</f>
        <v>7</v>
      </c>
      <c r="P21" s="14"/>
      <c r="Q21" s="14"/>
      <c r="R21" s="7">
        <f>SUM('JAN CASES BY LOC:DEC CASES BY LOC'!R21)</f>
        <v>0</v>
      </c>
      <c r="S21" s="2"/>
      <c r="T21" s="10">
        <f t="shared" si="0"/>
        <v>115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1157</v>
      </c>
      <c r="E22" s="2"/>
      <c r="F22" s="7">
        <f>SUM('JAN CASES BY LOC:DEC CASES BY LOC'!F22)</f>
        <v>370</v>
      </c>
      <c r="G22" s="14"/>
      <c r="H22" s="7">
        <f>SUM('JAN CASES BY LOC:DEC CASES BY LOC'!H22)</f>
        <v>398</v>
      </c>
      <c r="I22" s="14"/>
      <c r="J22" s="7">
        <f>SUM('JAN CASES BY LOC:DEC CASES BY LOC'!J22)</f>
        <v>32</v>
      </c>
      <c r="K22" s="14"/>
      <c r="L22" s="7">
        <f>SUM('JAN CASES BY LOC:DEC CASES BY LOC'!L22)</f>
        <v>22</v>
      </c>
      <c r="M22" s="14"/>
      <c r="N22" s="7">
        <f>SUM('JAN CASES BY LOC:DEC CASES BY LOC'!N22)</f>
        <v>0</v>
      </c>
      <c r="O22" s="7">
        <f>SUM('JAN CASES BY LOC:DEC CASES BY LOC'!O22)</f>
        <v>576</v>
      </c>
      <c r="P22" s="14"/>
      <c r="Q22" s="14"/>
      <c r="R22" s="7">
        <f>SUM('JAN CASES BY LOC:DEC CASES BY LOC'!R22)</f>
        <v>0</v>
      </c>
      <c r="S22" s="2"/>
      <c r="T22" s="10">
        <f t="shared" si="0"/>
        <v>2555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85</v>
      </c>
      <c r="E23" s="2"/>
      <c r="F23" s="7">
        <f>SUM('JAN CASES BY LOC:DEC CASES BY LOC'!F23)</f>
        <v>10</v>
      </c>
      <c r="G23" s="14"/>
      <c r="H23" s="7">
        <f>SUM('JAN CASES BY LOC:DEC CASES BY LOC'!H23)</f>
        <v>1</v>
      </c>
      <c r="I23" s="14"/>
      <c r="J23" s="7">
        <f>SUM('JAN CASES BY LOC:DEC CASES BY LOC'!J23)</f>
        <v>1</v>
      </c>
      <c r="K23" s="14"/>
      <c r="L23" s="7">
        <f>SUM('JAN CASES BY LOC:DEC CASES BY LOC'!L23)</f>
        <v>0</v>
      </c>
      <c r="M23" s="14"/>
      <c r="N23" s="7">
        <f>SUM('JAN CASES BY LOC:DEC CASES BY LOC'!N23)</f>
        <v>0</v>
      </c>
      <c r="O23" s="7">
        <f>SUM('JAN CASES BY LOC:DEC CASES BY LOC'!O23)</f>
        <v>296</v>
      </c>
      <c r="P23" s="14"/>
      <c r="Q23" s="14"/>
      <c r="R23" s="7">
        <f>SUM('JAN CASES BY LOC:DEC CASES BY LOC'!R23)</f>
        <v>0</v>
      </c>
      <c r="S23" s="2"/>
      <c r="T23" s="10">
        <f t="shared" si="0"/>
        <v>393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715</v>
      </c>
      <c r="E24" s="2"/>
      <c r="F24" s="7">
        <f>SUM('JAN CASES BY LOC:DEC CASES BY LOC'!F24)</f>
        <v>20</v>
      </c>
      <c r="G24" s="14"/>
      <c r="H24" s="7">
        <f>SUM('JAN CASES BY LOC:DEC CASES BY LOC'!H24)</f>
        <v>13</v>
      </c>
      <c r="I24" s="14"/>
      <c r="J24" s="7">
        <f>SUM('JAN CASES BY LOC:DEC CASES BY LOC'!J24)</f>
        <v>2</v>
      </c>
      <c r="K24" s="14"/>
      <c r="L24" s="7">
        <f>SUM('JAN CASES BY LOC:DEC CASES BY LOC'!L24)</f>
        <v>5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755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120</v>
      </c>
      <c r="E25" s="2"/>
      <c r="F25" s="7">
        <f>SUM('JAN CASES BY LOC:DEC CASES BY LOC'!F25)</f>
        <v>45</v>
      </c>
      <c r="G25" s="14"/>
      <c r="H25" s="7">
        <f>SUM('JAN CASES BY LOC:DEC CASES BY LOC'!H25)</f>
        <v>35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127</v>
      </c>
      <c r="P25" s="14"/>
      <c r="Q25" s="14"/>
      <c r="R25" s="7">
        <f>SUM('JAN CASES BY LOC:DEC CASES BY LOC'!R25)</f>
        <v>0</v>
      </c>
      <c r="S25" s="2"/>
      <c r="T25" s="10">
        <f t="shared" si="0"/>
        <v>327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1129</v>
      </c>
      <c r="E26" s="2"/>
      <c r="F26" s="7">
        <f>SUM('JAN CASES BY LOC:DEC CASES BY LOC'!F26)</f>
        <v>323</v>
      </c>
      <c r="G26" s="14"/>
      <c r="H26" s="7">
        <f>SUM('JAN CASES BY LOC:DEC CASES BY LOC'!H26)</f>
        <v>2</v>
      </c>
      <c r="I26" s="14"/>
      <c r="J26" s="7">
        <f>SUM('JAN CASES BY LOC:DEC CASES BY LOC'!J26)</f>
        <v>0</v>
      </c>
      <c r="K26" s="14"/>
      <c r="L26" s="7">
        <f>SUM('JAN CASES BY LOC:DEC CASES BY LOC'!L26)</f>
        <v>0</v>
      </c>
      <c r="M26" s="14"/>
      <c r="N26" s="7">
        <f>SUM('JAN CASES BY LOC:DEC CASES BY LOC'!N26)</f>
        <v>733</v>
      </c>
      <c r="O26" s="7">
        <f>SUM('JAN CASES BY LOC:DEC CASES BY LOC'!O26)</f>
        <v>142</v>
      </c>
      <c r="P26" s="14"/>
      <c r="Q26" s="14"/>
      <c r="R26" s="7">
        <f>SUM('JAN CASES BY LOC:DEC CASES BY LOC'!R26)</f>
        <v>0</v>
      </c>
      <c r="S26" s="2"/>
      <c r="T26" s="10">
        <f t="shared" si="0"/>
        <v>2329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27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12</v>
      </c>
      <c r="O27" s="7">
        <f>SUM('JAN CASES BY LOC:DEC CASES BY LOC'!O27)</f>
        <v>2</v>
      </c>
      <c r="P27" s="14"/>
      <c r="Q27" s="14"/>
      <c r="R27" s="7">
        <f>SUM('JAN CASES BY LOC:DEC CASES BY LOC'!R27)</f>
        <v>0</v>
      </c>
      <c r="S27" s="2"/>
      <c r="T27" s="10">
        <f t="shared" si="0"/>
        <v>44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482</v>
      </c>
      <c r="E28" s="2"/>
      <c r="F28" s="7">
        <f>SUM('JAN CASES BY LOC:DEC CASES BY LOC'!F28)</f>
        <v>18</v>
      </c>
      <c r="G28" s="14"/>
      <c r="H28" s="7">
        <f>SUM('JAN CASES BY LOC:DEC CASES BY LOC'!H28)</f>
        <v>29</v>
      </c>
      <c r="I28" s="14"/>
      <c r="J28" s="7">
        <f>SUM('JAN CASES BY LOC:DEC CASES BY LOC'!J28)</f>
        <v>18</v>
      </c>
      <c r="K28" s="14"/>
      <c r="L28" s="7">
        <f>SUM('JAN CASES BY LOC:DEC CASES BY LOC'!L28)</f>
        <v>8</v>
      </c>
      <c r="M28" s="14"/>
      <c r="N28" s="7">
        <f>SUM('JAN CASES BY LOC:DEC CASES BY LOC'!N28)</f>
        <v>0</v>
      </c>
      <c r="O28" s="7">
        <f>SUM('JAN CASES BY LOC:DEC CASES BY LOC'!O28)</f>
        <v>1136</v>
      </c>
      <c r="P28" s="14"/>
      <c r="Q28" s="14"/>
      <c r="R28" s="7">
        <f>SUM('JAN CASES BY LOC:DEC CASES BY LOC'!R28)</f>
        <v>0</v>
      </c>
      <c r="S28" s="2"/>
      <c r="T28" s="10">
        <f t="shared" si="0"/>
        <v>1691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9469</v>
      </c>
      <c r="E29" s="2"/>
      <c r="F29" s="7">
        <f>SUM('JAN CASES BY LOC:DEC CASES BY LOC'!F29)</f>
        <v>1364</v>
      </c>
      <c r="G29" s="14"/>
      <c r="H29" s="7">
        <f>SUM('JAN CASES BY LOC:DEC CASES BY LOC'!H29)</f>
        <v>1204</v>
      </c>
      <c r="I29" s="14"/>
      <c r="J29" s="7">
        <f>SUM('JAN CASES BY LOC:DEC CASES BY LOC'!J29)</f>
        <v>130</v>
      </c>
      <c r="K29" s="14"/>
      <c r="L29" s="7">
        <f>SUM('JAN CASES BY LOC:DEC CASES BY LOC'!L29)</f>
        <v>132</v>
      </c>
      <c r="M29" s="14"/>
      <c r="N29" s="7">
        <f>SUM('JAN CASES BY LOC:DEC CASES BY LOC'!N29)</f>
        <v>2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12301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17152</v>
      </c>
      <c r="E31" s="10"/>
      <c r="F31" s="10">
        <f>SUM(F13:F30)</f>
        <v>3460</v>
      </c>
      <c r="G31" s="10"/>
      <c r="H31" s="10">
        <f>SUM(H13:H30)</f>
        <v>2045</v>
      </c>
      <c r="I31" s="10"/>
      <c r="J31" s="10">
        <f>SUM(J13:J30)</f>
        <v>269</v>
      </c>
      <c r="K31" s="10"/>
      <c r="L31" s="10">
        <f>SUM(L13:L30)</f>
        <v>213</v>
      </c>
      <c r="M31" s="10"/>
      <c r="N31" s="10">
        <f>SUM(N13:N30)</f>
        <v>2455</v>
      </c>
      <c r="O31" s="10">
        <f>SUM(O13:O30)</f>
        <v>4764</v>
      </c>
      <c r="P31" s="10"/>
      <c r="Q31" s="10"/>
      <c r="R31" s="10">
        <f>SUM(R13:R30)</f>
        <v>0</v>
      </c>
      <c r="S31" s="10"/>
      <c r="T31" s="10">
        <f t="shared" si="0"/>
        <v>30358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44" t="s">
        <v>14</v>
      </c>
      <c r="C16" s="44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44" t="s">
        <v>18</v>
      </c>
      <c r="C20" s="44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44" t="s">
        <v>20</v>
      </c>
      <c r="C22" s="44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44" t="s">
        <v>22</v>
      </c>
      <c r="C24" s="44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44" t="s">
        <v>24</v>
      </c>
      <c r="C26" s="44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44" t="s">
        <v>27</v>
      </c>
      <c r="C29" s="44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44" t="s">
        <v>12</v>
      </c>
      <c r="C14" s="44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44" t="s">
        <v>13</v>
      </c>
      <c r="C15" s="44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44" t="s">
        <v>14</v>
      </c>
      <c r="C16" s="44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44" t="s">
        <v>15</v>
      </c>
      <c r="C17" s="44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44" t="s">
        <v>18</v>
      </c>
      <c r="C20" s="44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44" t="s">
        <v>20</v>
      </c>
      <c r="C22" s="44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44" t="s">
        <v>22</v>
      </c>
      <c r="C24" s="44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44" t="s">
        <v>23</v>
      </c>
      <c r="C25" s="44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44" t="s">
        <v>27</v>
      </c>
      <c r="C29" s="44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44" t="s">
        <v>13</v>
      </c>
      <c r="C15" s="44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44" t="s">
        <v>14</v>
      </c>
      <c r="C16" s="44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44" t="s">
        <v>15</v>
      </c>
      <c r="C17" s="44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44" t="s">
        <v>18</v>
      </c>
      <c r="C20" s="44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44" t="s">
        <v>20</v>
      </c>
      <c r="C22" s="44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44" t="s">
        <v>22</v>
      </c>
      <c r="C24" s="44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44" t="s">
        <v>24</v>
      </c>
      <c r="C26" s="44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44" t="s">
        <v>27</v>
      </c>
      <c r="C29" s="44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>SUM(D15:S15)</f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>SUM(D16:S16)</f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ref="T17:T29" si="0">SUM(D17:S17)</f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2018-05-15T13:38:42Z</cp:lastPrinted>
  <dcterms:created xsi:type="dcterms:W3CDTF">2007-02-15T13:57:38Z</dcterms:created>
  <dcterms:modified xsi:type="dcterms:W3CDTF">2018-05-15T13:44:50Z</dcterms:modified>
</cp:coreProperties>
</file>