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Case Category 2018\"/>
    </mc:Choice>
  </mc:AlternateContent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N26" i="1" l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5" i="1" l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O26" i="1"/>
  <c r="O25" i="1"/>
</calcChain>
</file>

<file path=xl/sharedStrings.xml><?xml version="1.0" encoding="utf-8"?>
<sst xmlns="http://schemas.openxmlformats.org/spreadsheetml/2006/main" count="54" uniqueCount="53">
  <si>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</si>
  <si>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</si>
  <si>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</si>
  <si>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</si>
  <si>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</si>
  <si>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</si>
  <si>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</si>
  <si>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</si>
  <si>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</si>
  <si>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</si>
  <si>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</si>
  <si>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</si>
  <si>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</si>
  <si>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</si>
  <si>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</si>
  <si>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</si>
  <si>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</si>
  <si>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</si>
  <si>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</si>
  <si>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</si>
  <si>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</si>
  <si>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</si>
  <si>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</si>
  <si>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</si>
  <si>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</si>
  <si>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</si>
  <si>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</si>
  <si>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</si>
  <si>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</si>
  <si>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</si>
  <si>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</si>
  <si>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</si>
  <si>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</si>
  <si>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</si>
  <si>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</si>
  <si>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</si>
  <si>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</si>
  <si>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</si>
  <si>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</si>
  <si>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</si>
  <si>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</si>
  <si>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</si>
  <si>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</si>
  <si>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</si>
  <si>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</si>
  <si>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</si>
  <si>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</si>
  <si>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</si>
  <si>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</si>
  <si>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</si>
  <si>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</si>
  <si>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2018 LAW DEPARTMENT YEAR TO DATE STATISTICS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</si>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</sst>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R26" sqref="R2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3</v>
      </c>
      <c r="D8" s="1">
        <v>4</v>
      </c>
      <c r="E8" s="1">
        <v>1</v>
      </c>
      <c r="F8" s="1">
        <v>3</v>
      </c>
      <c r="G8" s="1">
        <v>3</v>
      </c>
      <c r="H8" s="1">
        <v>6</v>
      </c>
      <c r="I8" s="1">
        <v>6</v>
      </c>
      <c r="J8" s="1">
        <v>4</v>
      </c>
      <c r="K8" s="1">
        <v>6</v>
      </c>
      <c r="L8" s="1">
        <v>7</v>
      </c>
      <c r="M8" s="1">
        <v>4</v>
      </c>
      <c r="N8" s="1">
        <v>9</v>
      </c>
      <c r="O8" s="2">
        <f t="shared" ref="O8:O24" si="0">SUM(C8:N8)</f>
        <v>56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376</v>
      </c>
      <c r="D9" s="1">
        <v>383</v>
      </c>
      <c r="E9" s="1">
        <v>447</v>
      </c>
      <c r="F9" s="1">
        <v>403</v>
      </c>
      <c r="G9" s="1">
        <v>437</v>
      </c>
      <c r="H9" s="1">
        <v>495</v>
      </c>
      <c r="I9" s="1">
        <v>419</v>
      </c>
      <c r="J9" s="1">
        <v>491</v>
      </c>
      <c r="K9" s="1">
        <v>415</v>
      </c>
      <c r="L9" s="1">
        <v>407</v>
      </c>
      <c r="M9" s="1">
        <v>370</v>
      </c>
      <c r="N9" s="1">
        <v>332</v>
      </c>
      <c r="O9" s="2">
        <f t="shared" ref="O9:O22" si="1">SUM(C9:N9)</f>
        <v>4975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432</v>
      </c>
      <c r="D10" s="1">
        <v>301</v>
      </c>
      <c r="E10" s="1">
        <v>375</v>
      </c>
      <c r="F10" s="1">
        <v>368</v>
      </c>
      <c r="G10" s="1">
        <v>412</v>
      </c>
      <c r="H10" s="1">
        <v>440</v>
      </c>
      <c r="I10" s="1">
        <v>419</v>
      </c>
      <c r="J10" s="1">
        <v>376</v>
      </c>
      <c r="K10" s="1">
        <v>381</v>
      </c>
      <c r="L10" s="1">
        <v>466</v>
      </c>
      <c r="M10" s="1">
        <v>360</v>
      </c>
      <c r="N10" s="1">
        <v>345</v>
      </c>
      <c r="O10" s="2">
        <f t="shared" si="1"/>
        <v>4675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821</v>
      </c>
      <c r="D11" s="1">
        <v>721</v>
      </c>
      <c r="E11" s="1">
        <v>747</v>
      </c>
      <c r="F11" s="1">
        <v>730</v>
      </c>
      <c r="G11" s="1">
        <v>850</v>
      </c>
      <c r="H11" s="1">
        <v>833</v>
      </c>
      <c r="I11" s="1">
        <v>843</v>
      </c>
      <c r="J11" s="1">
        <v>855</v>
      </c>
      <c r="K11" s="1">
        <v>732</v>
      </c>
      <c r="L11" s="1">
        <v>720</v>
      </c>
      <c r="M11" s="1">
        <v>746</v>
      </c>
      <c r="N11" s="1">
        <v>710</v>
      </c>
      <c r="O11" s="2">
        <f t="shared" si="1"/>
        <v>9308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146</v>
      </c>
      <c r="D12" s="1">
        <v>179</v>
      </c>
      <c r="E12" s="1">
        <v>191</v>
      </c>
      <c r="F12" s="1">
        <v>115</v>
      </c>
      <c r="G12" s="1">
        <v>145</v>
      </c>
      <c r="H12" s="1">
        <v>119</v>
      </c>
      <c r="I12" s="1">
        <v>88</v>
      </c>
      <c r="J12" s="1">
        <v>109</v>
      </c>
      <c r="K12" s="1">
        <v>94</v>
      </c>
      <c r="L12" s="1">
        <v>141</v>
      </c>
      <c r="M12" s="1">
        <v>117</v>
      </c>
      <c r="N12" s="1">
        <v>95</v>
      </c>
      <c r="O12" s="2">
        <f t="shared" si="1"/>
        <v>1539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4</v>
      </c>
      <c r="E13" s="1">
        <v>0</v>
      </c>
      <c r="F13" s="1">
        <v>10</v>
      </c>
      <c r="G13" s="1">
        <v>6</v>
      </c>
      <c r="H13" s="1">
        <v>8</v>
      </c>
      <c r="I13" s="1">
        <v>6</v>
      </c>
      <c r="J13" s="1">
        <v>10</v>
      </c>
      <c r="K13" s="1">
        <v>9</v>
      </c>
      <c r="L13" s="1">
        <v>11</v>
      </c>
      <c r="M13" s="1">
        <v>7</v>
      </c>
      <c r="N13" s="1">
        <v>4</v>
      </c>
      <c r="O13" s="2">
        <f t="shared" si="1"/>
        <v>76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276</v>
      </c>
      <c r="D14" s="1">
        <v>267</v>
      </c>
      <c r="E14" s="1">
        <v>304</v>
      </c>
      <c r="F14" s="1">
        <v>266</v>
      </c>
      <c r="G14" s="1">
        <v>260</v>
      </c>
      <c r="H14" s="1">
        <v>240</v>
      </c>
      <c r="I14" s="1">
        <v>217</v>
      </c>
      <c r="J14" s="1">
        <v>298</v>
      </c>
      <c r="K14" s="1">
        <v>240</v>
      </c>
      <c r="L14" s="1">
        <v>269</v>
      </c>
      <c r="M14" s="1">
        <v>222</v>
      </c>
      <c r="N14" s="1">
        <v>197</v>
      </c>
      <c r="O14" s="2">
        <f t="shared" si="1"/>
        <v>3056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552</v>
      </c>
      <c r="D15" s="1">
        <v>447</v>
      </c>
      <c r="E15" s="1">
        <v>475</v>
      </c>
      <c r="F15" s="1">
        <v>500</v>
      </c>
      <c r="G15" s="1">
        <v>517</v>
      </c>
      <c r="H15" s="1">
        <v>539</v>
      </c>
      <c r="I15" s="1">
        <v>582</v>
      </c>
      <c r="J15" s="1">
        <v>590</v>
      </c>
      <c r="K15" s="1">
        <v>490</v>
      </c>
      <c r="L15" s="1">
        <v>573</v>
      </c>
      <c r="M15" s="1">
        <v>447</v>
      </c>
      <c r="N15" s="1">
        <v>468</v>
      </c>
      <c r="O15" s="2">
        <f t="shared" si="1"/>
        <v>6180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38</v>
      </c>
      <c r="D16" s="1">
        <v>37</v>
      </c>
      <c r="E16" s="1">
        <v>22</v>
      </c>
      <c r="F16" s="1">
        <v>18</v>
      </c>
      <c r="G16" s="1">
        <v>24</v>
      </c>
      <c r="H16" s="1">
        <v>20</v>
      </c>
      <c r="I16" s="1">
        <v>26</v>
      </c>
      <c r="J16" s="1">
        <v>32</v>
      </c>
      <c r="K16" s="1">
        <v>21</v>
      </c>
      <c r="L16" s="1">
        <v>30</v>
      </c>
      <c r="M16" s="1">
        <v>32</v>
      </c>
      <c r="N16" s="1">
        <v>32</v>
      </c>
      <c r="O16" s="2">
        <f t="shared" si="1"/>
        <v>332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587</v>
      </c>
      <c r="D17" s="1">
        <v>629</v>
      </c>
      <c r="E17" s="1">
        <v>671</v>
      </c>
      <c r="F17" s="1">
        <v>668</v>
      </c>
      <c r="G17" s="1">
        <v>684</v>
      </c>
      <c r="H17" s="1">
        <v>627</v>
      </c>
      <c r="I17" s="1">
        <v>609</v>
      </c>
      <c r="J17" s="1">
        <v>633</v>
      </c>
      <c r="K17" s="1">
        <v>597</v>
      </c>
      <c r="L17" s="1">
        <v>685</v>
      </c>
      <c r="M17" s="1">
        <v>555</v>
      </c>
      <c r="N17" s="1">
        <v>484</v>
      </c>
      <c r="O17" s="2">
        <f t="shared" si="1"/>
        <v>7429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85</v>
      </c>
      <c r="D18" s="1">
        <v>84</v>
      </c>
      <c r="E18" s="1">
        <v>98</v>
      </c>
      <c r="F18" s="1">
        <v>126</v>
      </c>
      <c r="G18" s="1">
        <v>136</v>
      </c>
      <c r="H18" s="1">
        <v>93</v>
      </c>
      <c r="I18" s="1">
        <v>100</v>
      </c>
      <c r="J18" s="1">
        <v>88</v>
      </c>
      <c r="K18" s="1">
        <v>87</v>
      </c>
      <c r="L18" s="1">
        <v>125</v>
      </c>
      <c r="M18" s="1">
        <v>120</v>
      </c>
      <c r="N18" s="1">
        <v>92</v>
      </c>
      <c r="O18" s="2">
        <f t="shared" si="1"/>
        <v>1234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199</v>
      </c>
      <c r="D19" s="1">
        <v>190</v>
      </c>
      <c r="E19" s="1">
        <v>204</v>
      </c>
      <c r="F19" s="1">
        <v>162</v>
      </c>
      <c r="G19" s="1">
        <v>253</v>
      </c>
      <c r="H19" s="1">
        <v>264</v>
      </c>
      <c r="I19" s="1">
        <v>418</v>
      </c>
      <c r="J19" s="1">
        <v>372</v>
      </c>
      <c r="K19" s="1">
        <v>275</v>
      </c>
      <c r="L19" s="1">
        <v>255</v>
      </c>
      <c r="M19" s="1">
        <v>263</v>
      </c>
      <c r="N19" s="1">
        <v>236</v>
      </c>
      <c r="O19" s="2">
        <f t="shared" si="1"/>
        <v>3091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85</v>
      </c>
      <c r="D20" s="1">
        <v>80</v>
      </c>
      <c r="E20" s="1">
        <v>94</v>
      </c>
      <c r="F20" s="1">
        <v>68</v>
      </c>
      <c r="G20" s="1">
        <v>94</v>
      </c>
      <c r="H20" s="1">
        <v>93</v>
      </c>
      <c r="I20" s="1">
        <v>93</v>
      </c>
      <c r="J20" s="1">
        <v>84</v>
      </c>
      <c r="K20" s="1">
        <v>82</v>
      </c>
      <c r="L20" s="1">
        <v>88</v>
      </c>
      <c r="M20" s="1">
        <v>77</v>
      </c>
      <c r="N20" s="1">
        <v>87</v>
      </c>
      <c r="O20" s="2">
        <f t="shared" si="1"/>
        <v>1025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593</v>
      </c>
      <c r="D21" s="1">
        <v>494</v>
      </c>
      <c r="E21" s="1">
        <v>574</v>
      </c>
      <c r="F21" s="1">
        <v>668</v>
      </c>
      <c r="G21" s="1">
        <v>660</v>
      </c>
      <c r="H21" s="1">
        <v>618</v>
      </c>
      <c r="I21" s="1">
        <v>684</v>
      </c>
      <c r="J21" s="1">
        <v>618</v>
      </c>
      <c r="K21" s="1">
        <v>642</v>
      </c>
      <c r="L21" s="1">
        <v>654</v>
      </c>
      <c r="M21" s="1">
        <v>533</v>
      </c>
      <c r="N21" s="1">
        <v>567</v>
      </c>
      <c r="O21" s="2">
        <f t="shared" si="1"/>
        <v>7305</v>
      </c>
      <c r="P21" s="8"/>
      <c r="Q21" s="8" t="s">
        <v>52</v>
      </c>
      <c r="R21" s="8"/>
    </row>
    <row r="22" spans="1:18" ht="24.95" customHeight="1">
      <c r="A22" s="17" t="s">
        <v>37</v>
      </c>
      <c r="B22" s="34" t="s">
        <v>45</v>
      </c>
      <c r="C22" s="1">
        <v>6</v>
      </c>
      <c r="D22" s="1">
        <v>6</v>
      </c>
      <c r="E22" s="1">
        <v>13</v>
      </c>
      <c r="F22" s="1">
        <v>19</v>
      </c>
      <c r="G22" s="1">
        <v>14</v>
      </c>
      <c r="H22" s="1">
        <v>17</v>
      </c>
      <c r="I22" s="1">
        <v>15</v>
      </c>
      <c r="J22" s="1">
        <v>25</v>
      </c>
      <c r="K22" s="1">
        <v>21</v>
      </c>
      <c r="L22" s="1">
        <v>8</v>
      </c>
      <c r="M22" s="1">
        <v>3</v>
      </c>
      <c r="N22" s="1">
        <v>14</v>
      </c>
      <c r="O22" s="2">
        <f t="shared" si="1"/>
        <v>161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444</v>
      </c>
      <c r="D23" s="1">
        <v>288</v>
      </c>
      <c r="E23" s="1">
        <v>566</v>
      </c>
      <c r="F23" s="1">
        <v>393</v>
      </c>
      <c r="G23" s="1">
        <v>575</v>
      </c>
      <c r="H23" s="1">
        <v>491</v>
      </c>
      <c r="I23" s="1">
        <v>504</v>
      </c>
      <c r="J23" s="1">
        <v>664</v>
      </c>
      <c r="K23" s="1">
        <v>381</v>
      </c>
      <c r="L23" s="1">
        <v>454</v>
      </c>
      <c r="M23" s="1">
        <v>437</v>
      </c>
      <c r="N23" s="1">
        <v>543</v>
      </c>
      <c r="O23" s="2">
        <f t="shared" si="0"/>
        <v>5740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3204</v>
      </c>
      <c r="D24" s="1">
        <v>2738</v>
      </c>
      <c r="E24" s="1">
        <v>2933</v>
      </c>
      <c r="F24" s="1">
        <v>3426</v>
      </c>
      <c r="G24" s="1">
        <v>3516</v>
      </c>
      <c r="H24" s="1">
        <v>3534</v>
      </c>
      <c r="I24" s="1">
        <v>3440</v>
      </c>
      <c r="J24" s="1">
        <v>3276</v>
      </c>
      <c r="K24" s="1">
        <v>2626</v>
      </c>
      <c r="L24" s="1">
        <v>2625</v>
      </c>
      <c r="M24" s="1">
        <v>2469</v>
      </c>
      <c r="N24" s="1">
        <v>2400</v>
      </c>
      <c r="O24" s="2">
        <f t="shared" si="0"/>
        <v>36187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7848</v>
      </c>
      <c r="D25" s="41">
        <f t="shared" si="2"/>
        <v>6852</v>
      </c>
      <c r="E25" s="41">
        <f t="shared" si="2"/>
        <v>7715</v>
      </c>
      <c r="F25" s="41">
        <f t="shared" si="2"/>
        <v>7943</v>
      </c>
      <c r="G25" s="41">
        <f t="shared" si="2"/>
        <v>8586</v>
      </c>
      <c r="H25" s="41">
        <f t="shared" si="2"/>
        <v>8437</v>
      </c>
      <c r="I25" s="41">
        <f t="shared" si="2"/>
        <v>8469</v>
      </c>
      <c r="J25" s="41">
        <f t="shared" si="2"/>
        <v>8525</v>
      </c>
      <c r="K25" s="41">
        <f t="shared" si="2"/>
        <v>7099</v>
      </c>
      <c r="L25" s="41">
        <f>SUM(L8:L24)</f>
        <v>7518</v>
      </c>
      <c r="M25" s="41">
        <f t="shared" si="2"/>
        <v>6762</v>
      </c>
      <c r="N25" s="41">
        <f t="shared" si="2"/>
        <v>6615</v>
      </c>
      <c r="O25" s="2">
        <f>SUM(C25:N25)</f>
        <v>92369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7848</v>
      </c>
      <c r="D26" s="43">
        <f t="shared" ref="D26:K26" si="3">SUM(D25+C26)</f>
        <v>14700</v>
      </c>
      <c r="E26" s="43">
        <f t="shared" si="3"/>
        <v>22415</v>
      </c>
      <c r="F26" s="43">
        <f t="shared" si="3"/>
        <v>30358</v>
      </c>
      <c r="G26" s="43">
        <f t="shared" si="3"/>
        <v>38944</v>
      </c>
      <c r="H26" s="43">
        <f t="shared" si="3"/>
        <v>47381</v>
      </c>
      <c r="I26" s="43">
        <f t="shared" si="3"/>
        <v>55850</v>
      </c>
      <c r="J26" s="43">
        <f t="shared" si="3"/>
        <v>64375</v>
      </c>
      <c r="K26" s="43">
        <f t="shared" si="3"/>
        <v>71474</v>
      </c>
      <c r="L26" s="31">
        <f>SUM(K26+L25)</f>
        <v>78992</v>
      </c>
      <c r="M26" s="31">
        <f>SUM(L26+M25)</f>
        <v>85754</v>
      </c>
      <c r="N26" s="31">
        <f>SUM(M26+N25)</f>
        <v>92369</v>
      </c>
      <c r="O26" s="43">
        <f>SUM(C25:N25)</f>
        <v>92369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 t="s">
        <v>52</v>
      </c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2019-01-11T14:01:40Z</cp:lastPrinted>
  <dcterms:created xsi:type="dcterms:W3CDTF">1999-03-26T16:11:53Z</dcterms:created>
  <dcterms:modified xsi:type="dcterms:W3CDTF">2019-01-11T14:03:56Z</dcterms:modified>
</cp:coreProperties>
</file>